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15-06 Table  " sheetId="1" r:id="rId1"/>
  </sheets>
  <definedNames>
    <definedName name="_xlnm.Print_Area" localSheetId="0">'جدول 15-06 Table  '!$A$1:$M$15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I12" i="1"/>
  <c r="D12" i="1"/>
</calcChain>
</file>

<file path=xl/sharedStrings.xml><?xml version="1.0" encoding="utf-8"?>
<sst xmlns="http://schemas.openxmlformats.org/spreadsheetml/2006/main" count="23" uniqueCount="22">
  <si>
    <t>الحوادث المرورية والإصابات حسب السنوات - إمارة دبي</t>
  </si>
  <si>
    <t xml:space="preserve">Traffic Accidents and Injuries by Years - Emirate of Dubai </t>
  </si>
  <si>
    <t>(2018 - 2016)</t>
  </si>
  <si>
    <t>جـــدول ( 15 - 06 ) Table</t>
  </si>
  <si>
    <t>السنوات
Years</t>
  </si>
  <si>
    <t>عدد الحوادث 
  Number of Accidents</t>
  </si>
  <si>
    <t>عدد المصابين  Number of Injured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</si>
  <si>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</si>
  <si>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</si>
  <si>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</si>
  <si>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</si>
  <si>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</si>
  <si>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
بسيطة 
Mild Injury </t>
  </si>
  <si>
    <t>إصابة متوسطة 
Moderate Injury</t>
  </si>
  <si>
    <t>إصابة 
بليغة
Serious
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</si>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</sst>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2"/>
      <name val="Dubai"/>
      <family val="2"/>
    </font>
    <font>
      <sz val="12"/>
      <name val="Dubai"/>
      <family val="2"/>
    </font>
    <font>
      <sz val="12"/>
      <name val="Arial"/>
      <family val="2"/>
    </font>
    <font>
      <sz val="10"/>
      <name val="Dubai"/>
      <family val="2"/>
    </font>
    <font>
      <sz val="9"/>
      <name val="Duba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/>
    <xf numFmtId="0" fontId="6" fillId="0" borderId="0" xfId="1" applyFont="1"/>
    <xf numFmtId="0" fontId="7" fillId="2" borderId="0" xfId="1" applyFont="1" applyFill="1" applyBorder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164" fontId="4" fillId="4" borderId="0" xfId="1" applyNumberFormat="1" applyFont="1" applyFill="1" applyBorder="1" applyAlignment="1">
      <alignment horizontal="center" vertical="center" wrapText="1"/>
    </xf>
    <xf numFmtId="164" fontId="3" fillId="4" borderId="0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10" fillId="0" borderId="0" xfId="1" applyFont="1"/>
    <xf numFmtId="0" fontId="1" fillId="0" borderId="0" xfId="1"/>
    <xf numFmtId="0" fontId="3" fillId="3" borderId="0" xfId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Alignment="1">
      <alignment wrapText="1"/>
    </xf>
    <xf numFmtId="0" fontId="3" fillId="4" borderId="4" xfId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right" vertical="center" wrapText="1" indent="1"/>
    </xf>
    <xf numFmtId="0" fontId="11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24158</xdr:rowOff>
    </xdr:from>
    <xdr:to>
      <xdr:col>2</xdr:col>
      <xdr:colOff>414450</xdr:colOff>
      <xdr:row>2</xdr:row>
      <xdr:rowOff>161193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847592" y="24158"/>
          <a:ext cx="1781908" cy="67043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9152</xdr:colOff>
      <xdr:row>0</xdr:row>
      <xdr:rowOff>17520</xdr:rowOff>
    </xdr:from>
    <xdr:to>
      <xdr:col>12</xdr:col>
      <xdr:colOff>801407</xdr:colOff>
      <xdr:row>2</xdr:row>
      <xdr:rowOff>139211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08043" y="17520"/>
          <a:ext cx="1516155" cy="6550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U15"/>
  <sheetViews>
    <sheetView rightToLeft="1" tabSelected="1" view="pageBreakPreview" topLeftCell="A2" zoomScale="115" zoomScaleNormal="100" zoomScaleSheetLayoutView="115" workbookViewId="0">
      <selection activeCell="O12" sqref="O12"/>
    </sheetView>
  </sheetViews>
  <sheetFormatPr defaultColWidth="9.140625" defaultRowHeight="21" x14ac:dyDescent="0.55000000000000004"/>
  <cols>
    <col min="1" max="1" width="10.85546875" style="3" customWidth="1"/>
    <col min="2" max="9" width="9.7109375" style="3" customWidth="1"/>
    <col min="10" max="10" width="9" style="3" customWidth="1"/>
    <col min="11" max="11" width="10.28515625" style="3" customWidth="1"/>
    <col min="12" max="12" width="10.85546875" style="3" customWidth="1"/>
    <col min="13" max="13" width="12.28515625" style="3" customWidth="1"/>
    <col min="14" max="14" width="24.5703125" style="3" customWidth="1"/>
    <col min="15" max="17" width="9.140625" style="3"/>
    <col min="18" max="18" width="9.140625" style="25"/>
    <col min="19" max="20" width="9.140625" style="26"/>
    <col min="21" max="16384" width="9.140625" style="27"/>
  </cols>
  <sheetData>
    <row r="3" spans="1:21" s="6" customFormat="1" ht="24" x14ac:dyDescent="0.6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/>
      <c r="P3" s="3"/>
      <c r="Q3" s="3"/>
      <c r="R3" s="4"/>
      <c r="S3" s="5"/>
      <c r="T3" s="5"/>
    </row>
    <row r="4" spans="1:21" s="6" customFormat="1" ht="24" x14ac:dyDescent="0.6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  <c r="P4" s="3"/>
      <c r="Q4" s="3"/>
      <c r="R4" s="4"/>
      <c r="S4" s="5"/>
      <c r="T4" s="5"/>
    </row>
    <row r="5" spans="1:21" s="6" customFormat="1" ht="24" x14ac:dyDescent="0.6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/>
      <c r="P5" s="3"/>
      <c r="Q5" s="3"/>
      <c r="R5" s="4"/>
      <c r="S5" s="5"/>
      <c r="T5" s="5"/>
    </row>
    <row r="6" spans="1:21" s="6" customFormat="1" ht="24" x14ac:dyDescent="0.65">
      <c r="A6" s="7" t="s">
        <v>3</v>
      </c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R6" s="4"/>
      <c r="S6" s="5"/>
      <c r="T6" s="5"/>
    </row>
    <row r="7" spans="1:21" s="12" customFormat="1" ht="12.75" customHeight="1" x14ac:dyDescent="0.6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  <c r="S7" s="11"/>
      <c r="T7" s="11"/>
    </row>
    <row r="8" spans="1:21" s="19" customFormat="1" ht="30" customHeight="1" x14ac:dyDescent="0.6">
      <c r="A8" s="13" t="s">
        <v>4</v>
      </c>
      <c r="B8" s="14" t="s">
        <v>5</v>
      </c>
      <c r="C8" s="14"/>
      <c r="D8" s="14"/>
      <c r="E8" s="14" t="s">
        <v>6</v>
      </c>
      <c r="F8" s="14"/>
      <c r="G8" s="14"/>
      <c r="H8" s="14"/>
      <c r="I8" s="14"/>
      <c r="J8" s="14"/>
      <c r="K8" s="14"/>
      <c r="L8" s="14"/>
      <c r="M8" s="15"/>
      <c r="N8" s="16"/>
      <c r="O8" s="16"/>
      <c r="P8" s="16"/>
      <c r="Q8" s="16"/>
      <c r="R8" s="17"/>
      <c r="S8" s="18"/>
      <c r="T8" s="18"/>
    </row>
    <row r="9" spans="1:21" s="19" customFormat="1" ht="32.25" customHeight="1" x14ac:dyDescent="0.6">
      <c r="A9" s="13"/>
      <c r="B9" s="14"/>
      <c r="C9" s="14"/>
      <c r="D9" s="14"/>
      <c r="E9" s="14" t="s">
        <v>7</v>
      </c>
      <c r="F9" s="14"/>
      <c r="G9" s="14"/>
      <c r="H9" s="14"/>
      <c r="I9" s="14"/>
      <c r="J9" s="14" t="s">
        <v>8</v>
      </c>
      <c r="K9" s="14"/>
      <c r="L9" s="14"/>
      <c r="M9" s="15"/>
      <c r="N9" s="16"/>
      <c r="O9" s="16"/>
      <c r="P9" s="16"/>
      <c r="Q9" s="16"/>
      <c r="R9" s="17"/>
      <c r="S9" s="18"/>
      <c r="T9" s="18"/>
    </row>
    <row r="10" spans="1:21" s="19" customFormat="1" ht="84" x14ac:dyDescent="0.6">
      <c r="A10" s="13"/>
      <c r="B10" s="20" t="s">
        <v>9</v>
      </c>
      <c r="C10" s="20" t="s">
        <v>10</v>
      </c>
      <c r="D10" s="20" t="s">
        <v>11</v>
      </c>
      <c r="E10" s="20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20" t="s">
        <v>17</v>
      </c>
      <c r="K10" s="20" t="s">
        <v>18</v>
      </c>
      <c r="L10" s="20" t="s">
        <v>19</v>
      </c>
      <c r="M10" s="21" t="s">
        <v>16</v>
      </c>
      <c r="N10" s="16"/>
      <c r="O10" s="16"/>
      <c r="P10" s="16"/>
      <c r="Q10" s="16"/>
      <c r="R10" s="17"/>
      <c r="S10" s="18"/>
      <c r="T10" s="18"/>
    </row>
    <row r="11" spans="1:21" ht="54" customHeight="1" x14ac:dyDescent="0.55000000000000004">
      <c r="A11" s="22">
        <v>2016</v>
      </c>
      <c r="B11" s="23">
        <v>1445</v>
      </c>
      <c r="C11" s="23">
        <v>1556</v>
      </c>
      <c r="D11" s="24">
        <v>3001</v>
      </c>
      <c r="E11" s="23">
        <v>1041</v>
      </c>
      <c r="F11" s="23">
        <v>785</v>
      </c>
      <c r="G11" s="23">
        <v>165</v>
      </c>
      <c r="H11" s="23">
        <v>198</v>
      </c>
      <c r="I11" s="24">
        <v>2189</v>
      </c>
      <c r="J11" s="23">
        <v>986</v>
      </c>
      <c r="K11" s="23">
        <v>784</v>
      </c>
      <c r="L11" s="23">
        <v>419</v>
      </c>
      <c r="M11" s="24">
        <v>2189</v>
      </c>
    </row>
    <row r="12" spans="1:21" ht="54" customHeight="1" x14ac:dyDescent="0.55000000000000004">
      <c r="A12" s="28">
        <v>2017</v>
      </c>
      <c r="B12" s="29">
        <v>1350</v>
      </c>
      <c r="C12" s="29">
        <v>1567</v>
      </c>
      <c r="D12" s="30">
        <f>SUM(B12:C12)</f>
        <v>2917</v>
      </c>
      <c r="E12" s="29">
        <v>1062</v>
      </c>
      <c r="F12" s="29">
        <v>685</v>
      </c>
      <c r="G12" s="29">
        <v>178</v>
      </c>
      <c r="H12" s="29">
        <v>148</v>
      </c>
      <c r="I12" s="30">
        <f>SUM(E12:H12)</f>
        <v>2073</v>
      </c>
      <c r="J12" s="29">
        <v>897</v>
      </c>
      <c r="K12" s="29">
        <v>742</v>
      </c>
      <c r="L12" s="29">
        <v>434</v>
      </c>
      <c r="M12" s="30">
        <f>SUM(J12:L12)</f>
        <v>2073</v>
      </c>
      <c r="N12" s="31"/>
    </row>
    <row r="13" spans="1:21" ht="54" customHeight="1" x14ac:dyDescent="0.55000000000000004">
      <c r="A13" s="32">
        <v>2018</v>
      </c>
      <c r="B13" s="33">
        <v>1215</v>
      </c>
      <c r="C13" s="33">
        <v>1332</v>
      </c>
      <c r="D13" s="34">
        <v>2547</v>
      </c>
      <c r="E13" s="33">
        <v>843</v>
      </c>
      <c r="F13" s="33">
        <v>635</v>
      </c>
      <c r="G13" s="33">
        <v>193</v>
      </c>
      <c r="H13" s="33">
        <v>141</v>
      </c>
      <c r="I13" s="34">
        <v>1812</v>
      </c>
      <c r="J13" s="33">
        <v>838</v>
      </c>
      <c r="K13" s="33">
        <v>607</v>
      </c>
      <c r="L13" s="33">
        <v>367</v>
      </c>
      <c r="M13" s="34">
        <f>SUM(J13:L13)</f>
        <v>1812</v>
      </c>
    </row>
    <row r="14" spans="1:21" ht="6.75" customHeight="1" x14ac:dyDescent="0.55000000000000004"/>
    <row r="15" spans="1:21" s="42" customFormat="1" ht="16.5" x14ac:dyDescent="0.25">
      <c r="A15" s="35" t="s">
        <v>20</v>
      </c>
      <c r="B15" s="35"/>
      <c r="C15" s="35"/>
      <c r="D15" s="35"/>
      <c r="E15" s="36"/>
      <c r="F15" s="36"/>
      <c r="G15" s="36"/>
      <c r="H15" s="36"/>
      <c r="I15" s="37" t="s">
        <v>21</v>
      </c>
      <c r="J15" s="37"/>
      <c r="K15" s="37"/>
      <c r="L15" s="37"/>
      <c r="M15" s="37"/>
      <c r="N15" s="38"/>
      <c r="O15" s="38"/>
      <c r="P15" s="38"/>
      <c r="Q15" s="38"/>
      <c r="R15" s="39"/>
      <c r="S15" s="40"/>
      <c r="T15" s="40"/>
      <c r="U15" s="41"/>
    </row>
  </sheetData>
  <mergeCells count="11">
    <mergeCell ref="A15:D15"/>
    <mergeCell ref="I15:M15"/>
    <mergeCell ref="A3:M3"/>
    <mergeCell ref="A4:M4"/>
    <mergeCell ref="A5:M5"/>
    <mergeCell ref="A6:D6"/>
    <mergeCell ref="A8:A10"/>
    <mergeCell ref="B8:D9"/>
    <mergeCell ref="E8:M8"/>
    <mergeCell ref="E9:I9"/>
    <mergeCell ref="J9:M9"/>
  </mergeCells>
  <pageMargins left="0.7" right="0.7" top="0.75" bottom="0.75" header="0.3" footer="0.3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السنوات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1C27C09E-F0EF-4245-8D91-9C1029CEEEE9}"/>
</file>

<file path=customXml/itemProps2.xml><?xml version="1.0" encoding="utf-8"?>
<ds:datastoreItem xmlns:ds="http://schemas.openxmlformats.org/officeDocument/2006/customXml" ds:itemID="{A303374F-FA24-4114-92F0-03C2C825C0C8}"/>
</file>

<file path=customXml/itemProps3.xml><?xml version="1.0" encoding="utf-8"?>
<ds:datastoreItem xmlns:ds="http://schemas.openxmlformats.org/officeDocument/2006/customXml" ds:itemID="{E818077C-7808-49A6-BD5D-E76C7DCB74AC}"/>
</file>

<file path=customXml/itemProps4.xml><?xml version="1.0" encoding="utf-8"?>
<ds:datastoreItem xmlns:ds="http://schemas.openxmlformats.org/officeDocument/2006/customXml" ds:itemID="{6B514C91-9AC3-4215-B8E3-EF458475CE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15-06 Table  </vt:lpstr>
      <vt:lpstr>'جدول 15-06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Years</dc:title>
  <dc:creator>Afaf Kamal Mahmood</dc:creator>
  <cp:lastModifiedBy>Afaf Kamal Mahmood</cp:lastModifiedBy>
  <dcterms:created xsi:type="dcterms:W3CDTF">2019-09-29T09:58:32Z</dcterms:created>
  <dcterms:modified xsi:type="dcterms:W3CDTF">2019-09-29T09:59:10Z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